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ciej.marciniak\Desktop\"/>
    </mc:Choice>
  </mc:AlternateContent>
  <bookViews>
    <workbookView xWindow="0" yWindow="0" windowWidth="25605" windowHeight="8925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4" l="1"/>
  <c r="D3" i="4"/>
  <c r="D43" i="4" l="1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25" i="4" l="1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C44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45" i="4" l="1"/>
  <c r="C4" i="4"/>
  <c r="O12" i="4"/>
  <c r="N12" i="4"/>
  <c r="L12" i="4"/>
  <c r="K12" i="4"/>
  <c r="G12" i="4"/>
  <c r="F12" i="4"/>
  <c r="D12" i="4"/>
  <c r="C12" i="4"/>
  <c r="Q12" i="4"/>
  <c r="P12" i="4"/>
  <c r="M12" i="4"/>
  <c r="J12" i="4"/>
  <c r="I12" i="4"/>
  <c r="H12" i="4"/>
  <c r="E12" i="4"/>
  <c r="D21" i="4"/>
  <c r="E3" i="4" s="1"/>
  <c r="Q4" i="4"/>
  <c r="C21" i="4"/>
  <c r="I4" i="4"/>
  <c r="N4" i="4"/>
  <c r="M4" i="4"/>
  <c r="L4" i="4"/>
  <c r="K4" i="4"/>
  <c r="J4" i="4"/>
  <c r="F4" i="4"/>
  <c r="E4" i="4"/>
  <c r="D4" i="4"/>
  <c r="E21" i="4" l="1"/>
  <c r="F3" i="4" s="1"/>
  <c r="F21" i="4" s="1"/>
  <c r="G4" i="4"/>
  <c r="O4" i="4"/>
  <c r="H4" i="4"/>
  <c r="P4" i="4"/>
  <c r="G3" i="4" l="1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6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K11" i="2"/>
  <c r="H11" i="2"/>
  <c r="F11" i="2"/>
  <c r="N11" i="2"/>
  <c r="E11" i="2"/>
  <c r="M11" i="2"/>
  <c r="C14" i="2" l="1"/>
  <c r="I75" i="1" l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12" i="2" s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3" i="1"/>
  <c r="F6" i="1"/>
  <c r="F46" i="1"/>
  <c r="F9" i="1" l="1"/>
  <c r="F2" i="4"/>
  <c r="F8" i="1"/>
  <c r="F12" i="2" s="1"/>
  <c r="F73" i="1"/>
  <c r="F49" i="1"/>
  <c r="G6" i="1"/>
  <c r="G9" i="1" l="1"/>
  <c r="G2" i="4"/>
  <c r="G8" i="1"/>
  <c r="G12" i="2" s="1"/>
  <c r="G73" i="1"/>
  <c r="G49" i="1"/>
  <c r="H6" i="1"/>
  <c r="H9" i="1" l="1"/>
  <c r="H2" i="4"/>
  <c r="H8" i="1"/>
  <c r="H12" i="2" s="1"/>
  <c r="H73" i="1"/>
  <c r="H49" i="1"/>
  <c r="I6" i="1"/>
  <c r="I9" i="1" l="1"/>
  <c r="I2" i="4"/>
  <c r="I8" i="1"/>
  <c r="I12" i="2" s="1"/>
  <c r="I73" i="1"/>
  <c r="I49" i="1"/>
  <c r="J6" i="1"/>
  <c r="J9" i="1" l="1"/>
  <c r="J2" i="4"/>
  <c r="J8" i="1"/>
  <c r="J12" i="2" s="1"/>
  <c r="J73" i="1"/>
  <c r="J49" i="1"/>
  <c r="K6" i="1"/>
  <c r="K9" i="1" l="1"/>
  <c r="K2" i="4"/>
  <c r="K8" i="1"/>
  <c r="K12" i="2" s="1"/>
  <c r="K73" i="1"/>
  <c r="K49" i="1"/>
  <c r="L6" i="1"/>
  <c r="L9" i="1" l="1"/>
  <c r="L2" i="4"/>
  <c r="L8" i="1"/>
  <c r="L12" i="2" s="1"/>
  <c r="L49" i="1"/>
  <c r="L73" i="1"/>
  <c r="M6" i="1"/>
  <c r="M9" i="1" l="1"/>
  <c r="M2" i="4"/>
  <c r="M8" i="1"/>
  <c r="M12" i="2" s="1"/>
  <c r="M49" i="1"/>
  <c r="M73" i="1"/>
  <c r="N6" i="1"/>
  <c r="N9" i="1" l="1"/>
  <c r="N2" i="4"/>
  <c r="N8" i="1"/>
  <c r="N12" i="2" s="1"/>
  <c r="N73" i="1"/>
  <c r="N49" i="1"/>
  <c r="O6" i="1"/>
  <c r="O9" i="1" l="1"/>
  <c r="O2" i="4"/>
  <c r="O8" i="1"/>
  <c r="O12" i="2" s="1"/>
  <c r="O73" i="1"/>
  <c r="O49" i="1"/>
  <c r="P6" i="1"/>
  <c r="P9" i="1" l="1"/>
  <c r="P2" i="4"/>
  <c r="P8" i="1"/>
  <c r="P12" i="2" s="1"/>
  <c r="P73" i="1"/>
  <c r="P49" i="1"/>
  <c r="Q6" i="1"/>
  <c r="Q9" i="1" l="1"/>
  <c r="Q2" i="4"/>
  <c r="Q8" i="1"/>
  <c r="Q73" i="1"/>
  <c r="Q49" i="1"/>
  <c r="Q12" i="2" l="1"/>
  <c r="C13" i="2" s="1"/>
</calcChain>
</file>

<file path=xl/sharedStrings.xml><?xml version="1.0" encoding="utf-8"?>
<sst xmlns="http://schemas.openxmlformats.org/spreadsheetml/2006/main" count="253" uniqueCount="108">
  <si>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</si>
  <si>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</si>
  <si>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</si>
  <si>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</si>
  <si>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</si>
  <si>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</si>
  <si>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</si>
  <si>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</si>
  <si>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</si>
  <si>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</si>
  <si>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</si>
  <si>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</si>
  <si>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</si>
  <si>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</si>
  <si>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</si>
  <si>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</si>
  <si>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</si>
  <si>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</si>
  <si>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</si>
  <si>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</si>
  <si>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</si>
  <si>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</si>
  <si>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Tabela 2 Nakłady inwestycyjne na projekt oraz koszty operacyjne nie stanowiące nakładów inwestycyjnych</t>
  </si>
  <si>
    <t>SUMA</t>
  </si>
  <si>
    <t>A.</t>
  </si>
  <si>
    <t>Nakłady inwestycyjne dotyczące realizacji projektu</t>
  </si>
  <si>
    <t>Nakłady inwestycyjne kwalifikowalne</t>
  </si>
  <si>
    <t>VAT</t>
  </si>
  <si>
    <t>Nakłady inwestycyjne niekwalifikowane</t>
  </si>
  <si>
    <t>B.</t>
  </si>
  <si>
    <t xml:space="preserve">Koszty operacyjne projektu w fazie jego realizacji </t>
  </si>
  <si>
    <t>Koszty operacyjne kwalifikowalne</t>
  </si>
  <si>
    <t>Koszty operacyjne niekwalifikowalne</t>
  </si>
  <si>
    <t>Razem koszty kwalifikowane</t>
  </si>
  <si>
    <t>Razem koszty niekwalifikowane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</si>
  <si>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</si>
  <si>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</si>
  <si>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</si>
  <si>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</si>
  <si>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</si>
  <si>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</si>
  <si>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</si>
  <si>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</si>
  <si>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</si>
  <si>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</si>
  <si>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</si>
  <si>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</si>
  <si>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</si>
  <si>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</si>
  <si>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</si>
  <si>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</si>
  <si>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</si>
  <si>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</si>
  <si>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</si>
  <si>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</si>
  <si>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</si>
  <si>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</si>
  <si>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</si>
  <si>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</si>
  <si>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</si>
  <si>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</si>
  <si>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</si>
  <si>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</si>
  <si>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</si>
  <si>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</si>
  <si>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</si>
  <si>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</si>
  <si>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</si>
  <si>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</si>
  <si>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</si>
  <si>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</si>
  <si>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</si>
  <si>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</si>
  <si>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</si>
  <si>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</si>
  <si>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</si>
  <si>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</si>
  <si>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</si>
  <si>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</si>
  <si>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</si>
  <si>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</si>
  <si>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</si>
  <si>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</si>
  <si>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</si>
  <si>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</si>
  <si>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</si>
  <si>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</si>
  <si>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</si>
  <si>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</si>
  <si>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</si>
  <si>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</si>
  <si>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</si>
  <si>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</si>
  <si>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</si>
  <si>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</si>
  <si>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</si>
  <si>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</si>
  <si>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</si>
  <si>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</si>
  <si>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</si>
  <si>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</si>
  <si>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</si>
  <si>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</si>
  <si>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</si>
  <si>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</si>
  <si>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Tabela 7 Trwałość finansowa - Projekt </t>
  </si>
  <si>
    <t xml:space="preserve">Tabela 8 Trwałość finansowa - Wnioskodawca/operator + Projekt </t>
  </si>
  <si>
    <t xml:space="preserve">Trwałość finansowa Wnioskodawca/operator + Projekt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</si>
</sst>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41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4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0</xdr:row>
      <xdr:rowOff>114300</xdr:rowOff>
    </xdr:from>
    <xdr:to>
      <xdr:col>6</xdr:col>
      <xdr:colOff>552450</xdr:colOff>
      <xdr:row>4</xdr:row>
      <xdr:rowOff>19050</xdr:rowOff>
    </xdr:to>
    <xdr:sp macro="" textlink="">
      <xdr:nvSpPr>
        <xdr:cNvPr id="2" name="pole tekstowe 1"/>
        <xdr:cNvSpPr txBox="1"/>
      </xdr:nvSpPr>
      <xdr:spPr>
        <a:xfrm>
          <a:off x="4600574" y="114300"/>
          <a:ext cx="2781301" cy="523875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W pierwszej</a:t>
          </a:r>
          <a:r>
            <a:rPr lang="pl-PL" sz="1100" baseline="0"/>
            <a:t> kolejności należy zdefiniować rok bazowy i okres odniesienia</a:t>
          </a:r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tabSelected="1" zoomScaleNormal="100" workbookViewId="0">
      <pane xSplit="2" topLeftCell="C1" activePane="topRight" state="frozen"/>
      <selection pane="topRight" activeCell="C2" sqref="C2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59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38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57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58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37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60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61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51</v>
      </c>
      <c r="B9" s="3" t="s">
        <v>62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52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53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54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55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56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22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24</v>
      </c>
      <c r="B18" s="82" t="s">
        <v>25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85</v>
      </c>
      <c r="B19" s="82" t="s">
        <v>26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27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27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27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64</v>
      </c>
      <c r="B26" s="82" t="s">
        <v>28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27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27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27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29</v>
      </c>
      <c r="B33" s="82" t="s">
        <v>30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65</v>
      </c>
      <c r="B34" s="82" t="s">
        <v>31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27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27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66</v>
      </c>
      <c r="B39" s="82" t="s">
        <v>32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27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27</v>
      </c>
      <c r="C43" s="123"/>
      <c r="D43" s="123"/>
      <c r="E43" s="123"/>
      <c r="F43" s="122">
        <f t="shared" si="17"/>
        <v>0</v>
      </c>
    </row>
    <row r="44" spans="1:17">
      <c r="A44" s="62" t="s">
        <v>67</v>
      </c>
      <c r="B44" s="82" t="s">
        <v>33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72</v>
      </c>
      <c r="B45" s="14" t="s">
        <v>34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35</v>
      </c>
      <c r="B46" s="14" t="s">
        <v>36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39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24</v>
      </c>
      <c r="B50" s="39" t="s">
        <v>40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41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42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43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29</v>
      </c>
      <c r="B55" s="39" t="s">
        <v>44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41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42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43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35</v>
      </c>
      <c r="B60" s="48" t="s">
        <v>45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41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42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43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46</v>
      </c>
      <c r="B65" s="54" t="s">
        <v>47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41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42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43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48</v>
      </c>
      <c r="B70" s="14" t="s">
        <v>49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63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24</v>
      </c>
      <c r="B74" s="64" t="s">
        <v>82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29</v>
      </c>
      <c r="B75" s="64" t="s">
        <v>83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51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52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103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78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79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80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81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24</v>
      </c>
      <c r="B3" s="10" t="s">
        <v>69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74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50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29</v>
      </c>
      <c r="B6" s="10" t="s">
        <v>70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75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47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77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99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35</v>
      </c>
      <c r="B11" s="10" t="s">
        <v>84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46</v>
      </c>
      <c r="B12" s="10" t="s">
        <v>76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73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68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5"/>
  <sheetViews>
    <sheetView showGridLines="0" zoomScaleNormal="100" workbookViewId="0">
      <pane xSplit="2" topLeftCell="C1" activePane="topRight" state="frozen"/>
      <selection pane="topRight" activeCell="C5" sqref="C5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105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24</v>
      </c>
      <c r="B3" s="112" t="s">
        <v>100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29</v>
      </c>
      <c r="B4" s="112" t="s">
        <v>86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87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88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89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82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90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91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51</v>
      </c>
      <c r="B11" s="84" t="s">
        <v>92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35</v>
      </c>
      <c r="B12" s="112" t="s">
        <v>93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71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99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94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95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96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104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51</v>
      </c>
      <c r="B19" s="84" t="s">
        <v>97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46</v>
      </c>
      <c r="B20" s="112" t="s">
        <v>98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48</v>
      </c>
      <c r="B21" s="112" t="s">
        <v>101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102</v>
      </c>
      <c r="C22" s="139" t="str">
        <f>IF(COUNTIF(C21:Q21,"&lt;0")&gt;0,"Nie","Tak")</f>
        <v>Tak</v>
      </c>
    </row>
    <row r="24" spans="1:17" ht="25.5" customHeight="1">
      <c r="A24" s="92" t="s">
        <v>106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24</v>
      </c>
      <c r="B26" s="112" t="s">
        <v>100</v>
      </c>
      <c r="C26" s="134">
        <v>0</v>
      </c>
      <c r="D26" s="134">
        <f>C44</f>
        <v>0</v>
      </c>
      <c r="E26" s="134">
        <f>D44</f>
        <v>0</v>
      </c>
      <c r="F26" s="134">
        <f t="shared" ref="F26" si="5">E44</f>
        <v>0</v>
      </c>
      <c r="G26" s="134">
        <f t="shared" ref="G26" si="6">F44</f>
        <v>0</v>
      </c>
      <c r="H26" s="134">
        <f t="shared" ref="H26" si="7">G44</f>
        <v>0</v>
      </c>
      <c r="I26" s="134">
        <f t="shared" ref="I26" si="8">H44</f>
        <v>0</v>
      </c>
      <c r="J26" s="134">
        <f t="shared" ref="J26" si="9">I44</f>
        <v>0</v>
      </c>
      <c r="K26" s="134">
        <f t="shared" ref="K26" si="10">J44</f>
        <v>0</v>
      </c>
      <c r="L26" s="134">
        <f t="shared" ref="L26" si="11">K44</f>
        <v>0</v>
      </c>
      <c r="M26" s="134">
        <f t="shared" ref="M26" si="12">L44</f>
        <v>0</v>
      </c>
      <c r="N26" s="134">
        <f t="shared" ref="N26" si="13">M44</f>
        <v>0</v>
      </c>
      <c r="O26" s="134">
        <f t="shared" ref="O26" si="14">N44</f>
        <v>0</v>
      </c>
      <c r="P26" s="134">
        <f t="shared" ref="P26" si="15">O44</f>
        <v>0</v>
      </c>
      <c r="Q26" s="134">
        <f t="shared" ref="Q26" si="16">P44</f>
        <v>0</v>
      </c>
    </row>
    <row r="27" spans="1:17">
      <c r="A27" s="111" t="s">
        <v>29</v>
      </c>
      <c r="B27" s="112" t="s">
        <v>86</v>
      </c>
      <c r="C27" s="134">
        <f>SUM(C28:C34)</f>
        <v>0</v>
      </c>
      <c r="D27" s="134">
        <f>SUM(D28:D34)</f>
        <v>0</v>
      </c>
      <c r="E27" s="134">
        <f t="shared" ref="E27:Q27" si="17">SUM(E28:E34)</f>
        <v>0</v>
      </c>
      <c r="F27" s="134">
        <f t="shared" si="17"/>
        <v>0</v>
      </c>
      <c r="G27" s="134">
        <f t="shared" si="17"/>
        <v>0</v>
      </c>
      <c r="H27" s="134">
        <f t="shared" si="17"/>
        <v>0</v>
      </c>
      <c r="I27" s="134">
        <f t="shared" si="17"/>
        <v>0</v>
      </c>
      <c r="J27" s="134">
        <f t="shared" si="17"/>
        <v>0</v>
      </c>
      <c r="K27" s="134">
        <f t="shared" si="17"/>
        <v>0</v>
      </c>
      <c r="L27" s="134">
        <f t="shared" si="17"/>
        <v>0</v>
      </c>
      <c r="M27" s="134">
        <f t="shared" si="17"/>
        <v>0</v>
      </c>
      <c r="N27" s="134">
        <f t="shared" si="17"/>
        <v>0</v>
      </c>
      <c r="O27" s="134">
        <f t="shared" si="17"/>
        <v>0</v>
      </c>
      <c r="P27" s="134">
        <f t="shared" si="17"/>
        <v>0</v>
      </c>
      <c r="Q27" s="134">
        <f t="shared" si="17"/>
        <v>0</v>
      </c>
    </row>
    <row r="28" spans="1:17">
      <c r="A28" s="110" t="s">
        <v>11</v>
      </c>
      <c r="B28" s="84" t="s">
        <v>87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88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89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82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90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91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51</v>
      </c>
      <c r="B34" s="84" t="s">
        <v>92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35</v>
      </c>
      <c r="B35" s="112" t="s">
        <v>93</v>
      </c>
      <c r="C35" s="134">
        <f>SUM(C36:C42)</f>
        <v>0</v>
      </c>
      <c r="D35" s="134">
        <f t="shared" ref="D35:Q35" si="18">SUM(D36:D42)</f>
        <v>0</v>
      </c>
      <c r="E35" s="134">
        <f t="shared" si="18"/>
        <v>0</v>
      </c>
      <c r="F35" s="134">
        <f t="shared" si="18"/>
        <v>0</v>
      </c>
      <c r="G35" s="134">
        <f t="shared" si="18"/>
        <v>0</v>
      </c>
      <c r="H35" s="134">
        <f t="shared" si="18"/>
        <v>0</v>
      </c>
      <c r="I35" s="134">
        <f t="shared" si="18"/>
        <v>0</v>
      </c>
      <c r="J35" s="134">
        <f t="shared" si="18"/>
        <v>0</v>
      </c>
      <c r="K35" s="134">
        <f t="shared" si="18"/>
        <v>0</v>
      </c>
      <c r="L35" s="134">
        <f t="shared" si="18"/>
        <v>0</v>
      </c>
      <c r="M35" s="134">
        <f t="shared" si="18"/>
        <v>0</v>
      </c>
      <c r="N35" s="134">
        <f t="shared" si="18"/>
        <v>0</v>
      </c>
      <c r="O35" s="134">
        <f t="shared" si="18"/>
        <v>0</v>
      </c>
      <c r="P35" s="134">
        <f t="shared" si="18"/>
        <v>0</v>
      </c>
      <c r="Q35" s="134">
        <f t="shared" si="18"/>
        <v>0</v>
      </c>
    </row>
    <row r="36" spans="1:17">
      <c r="A36" s="110" t="s">
        <v>11</v>
      </c>
      <c r="B36" s="84" t="s">
        <v>71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99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94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95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96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104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51</v>
      </c>
      <c r="B42" s="84" t="s">
        <v>97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46</v>
      </c>
      <c r="B43" s="112" t="s">
        <v>98</v>
      </c>
      <c r="C43" s="134">
        <f>C27-C35</f>
        <v>0</v>
      </c>
      <c r="D43" s="134">
        <f t="shared" ref="D43:Q43" si="19">D27-D35</f>
        <v>0</v>
      </c>
      <c r="E43" s="134">
        <f t="shared" si="19"/>
        <v>0</v>
      </c>
      <c r="F43" s="134">
        <f t="shared" si="19"/>
        <v>0</v>
      </c>
      <c r="G43" s="134">
        <f t="shared" si="19"/>
        <v>0</v>
      </c>
      <c r="H43" s="134">
        <f t="shared" si="19"/>
        <v>0</v>
      </c>
      <c r="I43" s="134">
        <f t="shared" si="19"/>
        <v>0</v>
      </c>
      <c r="J43" s="134">
        <f t="shared" si="19"/>
        <v>0</v>
      </c>
      <c r="K43" s="134">
        <f t="shared" si="19"/>
        <v>0</v>
      </c>
      <c r="L43" s="134">
        <f t="shared" si="19"/>
        <v>0</v>
      </c>
      <c r="M43" s="134">
        <f t="shared" si="19"/>
        <v>0</v>
      </c>
      <c r="N43" s="134">
        <f t="shared" si="19"/>
        <v>0</v>
      </c>
      <c r="O43" s="134">
        <f t="shared" si="19"/>
        <v>0</v>
      </c>
      <c r="P43" s="134">
        <f t="shared" si="19"/>
        <v>0</v>
      </c>
      <c r="Q43" s="134">
        <f t="shared" si="19"/>
        <v>0</v>
      </c>
    </row>
    <row r="44" spans="1:17">
      <c r="A44" s="111" t="s">
        <v>48</v>
      </c>
      <c r="B44" s="112" t="s">
        <v>101</v>
      </c>
      <c r="C44" s="136">
        <f>+C26+C43</f>
        <v>0</v>
      </c>
      <c r="D44" s="136">
        <f>+D26+D43</f>
        <v>0</v>
      </c>
      <c r="E44" s="136">
        <f t="shared" ref="E44:Q44" si="20">+E26+E43</f>
        <v>0</v>
      </c>
      <c r="F44" s="136">
        <f t="shared" si="20"/>
        <v>0</v>
      </c>
      <c r="G44" s="136">
        <f t="shared" si="20"/>
        <v>0</v>
      </c>
      <c r="H44" s="136">
        <f t="shared" si="20"/>
        <v>0</v>
      </c>
      <c r="I44" s="136">
        <f t="shared" si="20"/>
        <v>0</v>
      </c>
      <c r="J44" s="136">
        <f t="shared" si="20"/>
        <v>0</v>
      </c>
      <c r="K44" s="136">
        <f t="shared" si="20"/>
        <v>0</v>
      </c>
      <c r="L44" s="136">
        <f t="shared" si="20"/>
        <v>0</v>
      </c>
      <c r="M44" s="136">
        <f t="shared" si="20"/>
        <v>0</v>
      </c>
      <c r="N44" s="136">
        <f t="shared" si="20"/>
        <v>0</v>
      </c>
      <c r="O44" s="136">
        <f t="shared" si="20"/>
        <v>0</v>
      </c>
      <c r="P44" s="136">
        <f t="shared" si="20"/>
        <v>0</v>
      </c>
      <c r="Q44" s="136">
        <f t="shared" si="20"/>
        <v>0</v>
      </c>
    </row>
    <row r="45" spans="1:17">
      <c r="A45" s="138"/>
      <c r="B45" s="137" t="s">
        <v>107</v>
      </c>
      <c r="C45" s="139" t="str">
        <f>IF(COUNTIF(C44:Q44,"&lt;0")+COUNTIF(C44:Q44,"=0")&gt;0,"Nie","Tak")</f>
        <v>Nie</v>
      </c>
    </row>
  </sheetData>
  <conditionalFormatting sqref="C22">
    <cfRule type="cellIs" dxfId="3" priority="7" operator="equal">
      <formula>"Tak"</formula>
    </cfRule>
    <cfRule type="cellIs" dxfId="2" priority="8" operator="equal">
      <formula>"Nie"</formula>
    </cfRule>
  </conditionalFormatting>
  <conditionalFormatting sqref="C45">
    <cfRule type="cellIs" dxfId="1" priority="3" operator="equal">
      <formula>"Tak"</formula>
    </cfRule>
    <cfRule type="cellIs" dxfId="0" priority="4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Marciniak Maciej</cp:lastModifiedBy>
  <dcterms:created xsi:type="dcterms:W3CDTF">2023-03-30T09:56:16Z</dcterms:created>
  <dcterms:modified xsi:type="dcterms:W3CDTF">2023-07-04T06:53:02Z</dcterms:modified>
</cp:coreProperties>
</file>